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28680" yWindow="-120" windowWidth="29040" windowHeight="16440"/>
  </bookViews>
  <sheets>
    <sheet name="Gestor" sheetId="5" r:id="rId1"/>
  </sheets>
  <definedNames>
    <definedName name="_xlnm.Print_Area" localSheetId="0">Gestor!$A$1:$X$20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5" i="5"/>
  <c r="F16" i="5"/>
  <c r="F17" i="5"/>
  <c r="F18" i="5"/>
  <c r="F19" i="5"/>
  <c r="F20" i="5" l="1"/>
</calcChain>
</file>

<file path=xl/sharedStrings.xml><?xml version="1.0" encoding="utf-8"?>
<sst xmlns="http://schemas.openxmlformats.org/spreadsheetml/2006/main" count="200" uniqueCount="59">
  <si>
    <t>Atribuição 
(Atividades para gerar o produto)</t>
  </si>
  <si>
    <t>Impacto</t>
  </si>
  <si>
    <t>Dificuldade</t>
  </si>
  <si>
    <t>Produto</t>
  </si>
  <si>
    <t>COMPLEXIDADE</t>
  </si>
  <si>
    <t>AVALIAR</t>
  </si>
  <si>
    <t>Gestão da Informação e do Conhecimento</t>
  </si>
  <si>
    <t>Gestão de Resultados</t>
  </si>
  <si>
    <t>COMPETÊNCIAS COMPORTAMENTAIS</t>
  </si>
  <si>
    <t>Gerenciais</t>
  </si>
  <si>
    <t>Aptidões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</si>
  <si>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</si>
  <si>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</si>
  <si>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</si>
  <si>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</si>
  <si>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</si>
  <si>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Raciocínio lógico </t>
  </si>
  <si>
    <t>Gestão de Pessoas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</si>
  <si>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</si>
  <si>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</si>
  <si>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</si>
  <si>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</si>
  <si>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</si>
  <si>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</si>
  <si>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</si>
  <si>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</si>
  <si>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</si>
  <si>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Médio</t>
  </si>
  <si>
    <t>Alto</t>
  </si>
  <si>
    <t>Baixo</t>
  </si>
  <si>
    <t>Gerenciar os documentos e processos da unidade, dando a devida anuência para posterior envio à unidade de interesse.</t>
  </si>
  <si>
    <t>Efetuar o levantamento de dados para subsidiar a administração superior na realização de concurso público.</t>
  </si>
  <si>
    <t>Avaliação de Desempenho</t>
  </si>
  <si>
    <t>Gerenciamento do Tempo</t>
  </si>
  <si>
    <t>Organização e Planejamento</t>
  </si>
  <si>
    <t xml:space="preserve">Português </t>
  </si>
  <si>
    <t>Técnicas de Feedback</t>
  </si>
  <si>
    <t>Técnicas de Negociação</t>
  </si>
  <si>
    <t xml:space="preserve">Conferir os processos instruídos na seção enviando para a unidade de interesse após assinatura. </t>
  </si>
  <si>
    <t xml:space="preserve">Distribuir os processo da unidade entre os servidores, evitando sobrecarga de trabalho nos membros da equipe.  </t>
  </si>
  <si>
    <t>Técnicas Complementares</t>
  </si>
  <si>
    <t xml:space="preserve">Instrumentais </t>
  </si>
  <si>
    <t xml:space="preserve">Gerenciais </t>
  </si>
  <si>
    <t>COMPETÊNCIAS TÉCNICAS</t>
  </si>
  <si>
    <t>Reunir-se, semanalmente, de forma virtual, com os servidores que fazem teletrabalho.</t>
  </si>
  <si>
    <t>Supervisionar a produtividade dos servidores em teletrabalho.</t>
  </si>
  <si>
    <t>X</t>
  </si>
  <si>
    <t>Assinar certidão de aprovação em concurso.</t>
  </si>
  <si>
    <t>Manter atualizados os registros dos cargos efetivos e em comissão e das funções de confiança.</t>
  </si>
  <si>
    <t>Supervisionar a convocação de candidatos de concurso público para provimento no STJ e aproveitamento de outros órgãos.</t>
  </si>
  <si>
    <t>Gerenciar horas, afastamentos, férias e frequência dos servidores</t>
  </si>
  <si>
    <t>Administrar os bens da unidade.</t>
  </si>
  <si>
    <t>Gerenciar avaliação funcional dos servidores</t>
  </si>
  <si>
    <t>Gerenciar a participação dos servidores em cursos e eventos de capacitação</t>
  </si>
  <si>
    <t>Unidade:</t>
  </si>
  <si>
    <t>SEÇÃO DE PROVIMENTO E VACÂNCIA</t>
  </si>
  <si>
    <t>Capacidade de articulação</t>
  </si>
  <si>
    <t>Capacidade de exposição oral</t>
  </si>
  <si>
    <t>Habilidade com números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</si>
</sst>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0" fontId="10" fillId="0" borderId="1" xfId="0" applyFont="1" applyBorder="1" applyAlignment="1">
      <alignment wrapText="1"/>
    </xf>
    <xf numFmtId="0" fontId="8" fillId="0" borderId="13" xfId="0" applyFont="1" applyFill="1" applyBorder="1" applyAlignment="1" applyProtection="1">
      <alignment horizontal="center" vertical="center" textRotation="90" wrapText="1"/>
      <protection locked="0"/>
    </xf>
    <xf numFmtId="0" fontId="8" fillId="0" borderId="14" xfId="0" applyFont="1" applyFill="1" applyBorder="1" applyAlignment="1" applyProtection="1">
      <alignment horizontal="center" vertical="center" textRotation="90" wrapText="1"/>
      <protection locked="0"/>
    </xf>
    <xf numFmtId="0" fontId="8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6" fillId="8" borderId="0" xfId="0" applyFont="1" applyFill="1" applyAlignment="1" applyProtection="1">
      <alignment vertical="center"/>
      <protection locked="0"/>
    </xf>
    <xf numFmtId="0" fontId="6" fillId="8" borderId="0" xfId="0" applyFont="1" applyFill="1" applyAlignment="1" applyProtection="1">
      <alignment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/>
    </xf>
    <xf numFmtId="0" fontId="5" fillId="6" borderId="6" xfId="0" applyFont="1" applyFill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</xf>
    <xf numFmtId="0" fontId="5" fillId="6" borderId="11" xfId="0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12" xfId="0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0" fontId="5" fillId="6" borderId="9" xfId="0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showGridLines="0" tabSelected="1" zoomScale="40" zoomScaleNormal="40" workbookViewId="0">
      <selection activeCell="M13" sqref="M13"/>
    </sheetView>
  </sheetViews>
  <sheetFormatPr defaultColWidth="9.1796875" defaultRowHeight="21" x14ac:dyDescent="0.5"/>
  <cols>
    <col min="1" max="1" width="14.453125" style="7" customWidth="1"/>
    <col min="2" max="2" width="157.54296875" style="8" customWidth="1"/>
    <col min="3" max="3" width="7" style="1" customWidth="1"/>
    <col min="4" max="4" width="10.453125" style="1" customWidth="1"/>
    <col min="5" max="5" width="11.1796875" style="2" customWidth="1"/>
    <col min="6" max="6" width="11.7265625" style="13" bestFit="1" customWidth="1"/>
    <col min="7" max="8" width="9.26953125" style="2" customWidth="1"/>
    <col min="9" max="9" width="10.81640625" style="2" customWidth="1"/>
    <col min="10" max="10" width="11.1796875" style="2" customWidth="1"/>
    <col min="11" max="12" width="5.54296875" style="2" customWidth="1"/>
    <col min="13" max="13" width="5.54296875" style="11" customWidth="1"/>
    <col min="14" max="16" width="5.54296875" style="11" bestFit="1" customWidth="1"/>
    <col min="17" max="17" width="5.54296875" style="3" bestFit="1" customWidth="1"/>
    <col min="18" max="18" width="5.54296875" style="3" customWidth="1"/>
    <col min="19" max="21" width="5.54296875" style="3" bestFit="1" customWidth="1"/>
    <col min="22" max="23" width="5.54296875" style="11" bestFit="1" customWidth="1"/>
    <col min="24" max="30" width="5.54296875" style="3" bestFit="1" customWidth="1"/>
    <col min="31" max="16384" width="9.1796875" style="4"/>
  </cols>
  <sheetData>
    <row r="1" spans="1:30" ht="34.5" customHeight="1" x14ac:dyDescent="0.45">
      <c r="A1" s="64" t="s">
        <v>54</v>
      </c>
      <c r="B1" s="65" t="s">
        <v>55</v>
      </c>
      <c r="C1" s="14"/>
      <c r="D1" s="14"/>
      <c r="E1" s="14"/>
      <c r="F1" s="14"/>
      <c r="M1" s="3"/>
      <c r="N1" s="3"/>
      <c r="O1" s="3"/>
      <c r="P1" s="3"/>
      <c r="V1" s="3"/>
      <c r="W1" s="3"/>
    </row>
    <row r="2" spans="1:30" ht="30.75" customHeight="1" x14ac:dyDescent="0.5">
      <c r="A2" s="5"/>
      <c r="B2" s="6"/>
      <c r="M2" s="3"/>
      <c r="N2" s="3"/>
      <c r="O2" s="3"/>
      <c r="P2" s="3"/>
      <c r="V2" s="3"/>
      <c r="W2" s="3"/>
    </row>
    <row r="3" spans="1:30" ht="68.25" customHeight="1" x14ac:dyDescent="0.5">
      <c r="A3" s="23"/>
      <c r="B3" s="24"/>
      <c r="C3" s="15"/>
      <c r="D3" s="48" t="s">
        <v>4</v>
      </c>
      <c r="E3" s="49"/>
      <c r="F3" s="50"/>
      <c r="G3" s="34" t="s">
        <v>8</v>
      </c>
      <c r="H3" s="35"/>
      <c r="I3" s="35"/>
      <c r="J3" s="36"/>
      <c r="K3" s="66" t="s">
        <v>43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0" ht="35.25" customHeight="1" x14ac:dyDescent="0.5">
      <c r="A4" s="23"/>
      <c r="B4" s="24"/>
      <c r="C4" s="15"/>
      <c r="D4" s="51"/>
      <c r="E4" s="52"/>
      <c r="F4" s="53"/>
      <c r="G4" s="39" t="s">
        <v>9</v>
      </c>
      <c r="H4" s="40"/>
      <c r="I4" s="40"/>
      <c r="J4" s="41"/>
      <c r="K4" s="67" t="s">
        <v>10</v>
      </c>
      <c r="L4" s="68"/>
      <c r="M4" s="68"/>
      <c r="N4" s="68"/>
      <c r="O4" s="68"/>
      <c r="P4" s="68"/>
      <c r="Q4" s="68"/>
      <c r="R4" s="68"/>
      <c r="S4" s="69"/>
      <c r="T4" s="57" t="s">
        <v>42</v>
      </c>
      <c r="U4" s="57"/>
      <c r="V4" s="57"/>
      <c r="W4" s="57"/>
      <c r="X4" s="57"/>
      <c r="Y4" s="57" t="s">
        <v>41</v>
      </c>
      <c r="Z4" s="57"/>
      <c r="AA4" s="57"/>
      <c r="AB4" s="57"/>
      <c r="AC4" s="57"/>
      <c r="AD4" s="57"/>
    </row>
    <row r="5" spans="1:30" ht="35.25" customHeight="1" x14ac:dyDescent="0.5">
      <c r="A5" s="23"/>
      <c r="B5" s="24"/>
      <c r="C5" s="15"/>
      <c r="D5" s="51"/>
      <c r="E5" s="52"/>
      <c r="F5" s="53"/>
      <c r="G5" s="42"/>
      <c r="H5" s="43"/>
      <c r="I5" s="43"/>
      <c r="J5" s="44"/>
      <c r="K5" s="70"/>
      <c r="L5" s="71"/>
      <c r="M5" s="71"/>
      <c r="N5" s="71"/>
      <c r="O5" s="71"/>
      <c r="P5" s="71"/>
      <c r="Q5" s="71"/>
      <c r="R5" s="71"/>
      <c r="S5" s="72"/>
      <c r="T5" s="58" t="s">
        <v>20</v>
      </c>
      <c r="U5" s="59"/>
      <c r="V5" s="59"/>
      <c r="W5" s="59"/>
      <c r="X5" s="60"/>
      <c r="Y5" s="58" t="s">
        <v>40</v>
      </c>
      <c r="Z5" s="59"/>
      <c r="AA5" s="59"/>
      <c r="AB5" s="59"/>
      <c r="AC5" s="59"/>
      <c r="AD5" s="60"/>
    </row>
    <row r="6" spans="1:30" ht="44.25" customHeight="1" x14ac:dyDescent="0.5">
      <c r="A6" s="23"/>
      <c r="B6" s="24"/>
      <c r="C6" s="15"/>
      <c r="D6" s="54"/>
      <c r="E6" s="55"/>
      <c r="F6" s="56"/>
      <c r="G6" s="45"/>
      <c r="H6" s="46"/>
      <c r="I6" s="46"/>
      <c r="J6" s="47"/>
      <c r="K6" s="73"/>
      <c r="L6" s="74"/>
      <c r="M6" s="74"/>
      <c r="N6" s="74"/>
      <c r="O6" s="74"/>
      <c r="P6" s="74"/>
      <c r="Q6" s="74"/>
      <c r="R6" s="74"/>
      <c r="S6" s="75"/>
      <c r="T6" s="61"/>
      <c r="U6" s="62"/>
      <c r="V6" s="62"/>
      <c r="W6" s="62"/>
      <c r="X6" s="63"/>
      <c r="Y6" s="61"/>
      <c r="Z6" s="62"/>
      <c r="AA6" s="62"/>
      <c r="AB6" s="62"/>
      <c r="AC6" s="62"/>
      <c r="AD6" s="63"/>
    </row>
    <row r="7" spans="1:30" s="9" customFormat="1" ht="370.5" customHeight="1" x14ac:dyDescent="0.35">
      <c r="A7" s="25" t="s">
        <v>3</v>
      </c>
      <c r="B7" s="27" t="s">
        <v>0</v>
      </c>
      <c r="C7" s="12" t="s">
        <v>5</v>
      </c>
      <c r="D7" s="16" t="s">
        <v>1</v>
      </c>
      <c r="E7" s="16" t="s">
        <v>2</v>
      </c>
      <c r="F7" s="16" t="s">
        <v>26</v>
      </c>
      <c r="G7" s="17" t="s">
        <v>22</v>
      </c>
      <c r="H7" s="17" t="s">
        <v>23</v>
      </c>
      <c r="I7" s="17" t="s">
        <v>24</v>
      </c>
      <c r="J7" s="17" t="s">
        <v>25</v>
      </c>
      <c r="K7" s="19" t="s">
        <v>56</v>
      </c>
      <c r="L7" s="19" t="s">
        <v>57</v>
      </c>
      <c r="M7" s="19" t="s">
        <v>11</v>
      </c>
      <c r="N7" s="19" t="s">
        <v>12</v>
      </c>
      <c r="O7" s="19" t="s">
        <v>13</v>
      </c>
      <c r="P7" s="19" t="s">
        <v>14</v>
      </c>
      <c r="Q7" s="19" t="s">
        <v>15</v>
      </c>
      <c r="R7" s="19" t="s">
        <v>58</v>
      </c>
      <c r="S7" s="19" t="s">
        <v>16</v>
      </c>
      <c r="T7" s="19" t="s">
        <v>6</v>
      </c>
      <c r="U7" s="19" t="s">
        <v>17</v>
      </c>
      <c r="V7" s="19" t="s">
        <v>18</v>
      </c>
      <c r="W7" s="19" t="s">
        <v>19</v>
      </c>
      <c r="X7" s="19" t="s">
        <v>7</v>
      </c>
      <c r="Y7" s="19" t="s">
        <v>32</v>
      </c>
      <c r="Z7" s="19" t="s">
        <v>33</v>
      </c>
      <c r="AA7" s="19" t="s">
        <v>34</v>
      </c>
      <c r="AB7" s="19" t="s">
        <v>35</v>
      </c>
      <c r="AC7" s="19" t="s">
        <v>36</v>
      </c>
      <c r="AD7" s="19" t="s">
        <v>37</v>
      </c>
    </row>
    <row r="8" spans="1:30" s="10" customFormat="1" ht="23.5" x14ac:dyDescent="0.55000000000000004">
      <c r="A8" s="31" t="s">
        <v>21</v>
      </c>
      <c r="B8" s="26" t="s">
        <v>38</v>
      </c>
      <c r="C8" s="20" t="s">
        <v>46</v>
      </c>
      <c r="D8" s="18" t="s">
        <v>28</v>
      </c>
      <c r="E8" s="18" t="s">
        <v>29</v>
      </c>
      <c r="F8" s="18">
        <f t="shared" ref="F8:F19" si="0">IFERROR(IF(D8="Alto",3,IF(D8="Médio",2,IF(D8="Baixo",1,"")))+IF(E8="Alto",2,IF(E8="Médio",1,IF(E8="Baixo",0,""))),"")</f>
        <v>3</v>
      </c>
      <c r="G8" s="18"/>
      <c r="H8" s="18"/>
      <c r="I8" s="21" t="s">
        <v>46</v>
      </c>
      <c r="J8" s="18"/>
      <c r="K8" s="18"/>
      <c r="L8" s="18"/>
      <c r="M8" s="18"/>
      <c r="N8" s="22" t="s">
        <v>46</v>
      </c>
      <c r="O8" s="18"/>
      <c r="P8" s="18"/>
      <c r="Q8" s="22" t="s">
        <v>46</v>
      </c>
      <c r="R8" s="18"/>
      <c r="S8" s="18"/>
      <c r="T8" s="22" t="s">
        <v>46</v>
      </c>
      <c r="U8" s="18"/>
      <c r="V8" s="22" t="s">
        <v>46</v>
      </c>
      <c r="W8" s="18"/>
      <c r="X8" s="18"/>
      <c r="Y8" s="22" t="s">
        <v>46</v>
      </c>
      <c r="Z8" s="22" t="s">
        <v>46</v>
      </c>
      <c r="AA8" s="22" t="s">
        <v>46</v>
      </c>
      <c r="AB8" s="22" t="s">
        <v>46</v>
      </c>
      <c r="AC8" s="22" t="s">
        <v>46</v>
      </c>
      <c r="AD8" s="18"/>
    </row>
    <row r="9" spans="1:30" s="10" customFormat="1" ht="47.25" customHeight="1" x14ac:dyDescent="0.55000000000000004">
      <c r="A9" s="32"/>
      <c r="B9" s="26" t="s">
        <v>30</v>
      </c>
      <c r="C9" s="20" t="s">
        <v>46</v>
      </c>
      <c r="D9" s="18" t="s">
        <v>27</v>
      </c>
      <c r="E9" s="18" t="s">
        <v>29</v>
      </c>
      <c r="F9" s="18">
        <f t="shared" si="0"/>
        <v>2</v>
      </c>
      <c r="G9" s="18"/>
      <c r="H9" s="21" t="s">
        <v>46</v>
      </c>
      <c r="I9" s="21" t="s">
        <v>46</v>
      </c>
      <c r="J9" s="18"/>
      <c r="K9" s="18"/>
      <c r="L9" s="18"/>
      <c r="M9" s="18"/>
      <c r="N9" s="22" t="s">
        <v>46</v>
      </c>
      <c r="O9" s="18"/>
      <c r="P9" s="22" t="s">
        <v>46</v>
      </c>
      <c r="Q9" s="22" t="s">
        <v>46</v>
      </c>
      <c r="R9" s="18"/>
      <c r="S9" s="18"/>
      <c r="T9" s="22" t="s">
        <v>46</v>
      </c>
      <c r="U9" s="18"/>
      <c r="V9" s="22" t="s">
        <v>46</v>
      </c>
      <c r="W9" s="18"/>
      <c r="X9" s="18"/>
      <c r="Y9" s="18"/>
      <c r="Z9" s="22" t="s">
        <v>46</v>
      </c>
      <c r="AA9" s="22" t="s">
        <v>46</v>
      </c>
      <c r="AB9" s="18"/>
      <c r="AC9" s="22" t="s">
        <v>46</v>
      </c>
      <c r="AD9" s="18"/>
    </row>
    <row r="10" spans="1:30" s="10" customFormat="1" ht="23.5" x14ac:dyDescent="0.55000000000000004">
      <c r="A10" s="32"/>
      <c r="B10" s="26" t="s">
        <v>44</v>
      </c>
      <c r="C10" s="18"/>
      <c r="D10" s="18" t="s">
        <v>27</v>
      </c>
      <c r="E10" s="18" t="s">
        <v>29</v>
      </c>
      <c r="F10" s="18">
        <f t="shared" si="0"/>
        <v>2</v>
      </c>
      <c r="G10" s="21" t="s">
        <v>46</v>
      </c>
      <c r="H10" s="21" t="s">
        <v>46</v>
      </c>
      <c r="I10" s="21" t="s">
        <v>46</v>
      </c>
      <c r="J10" s="21" t="s">
        <v>46</v>
      </c>
      <c r="K10" s="18"/>
      <c r="L10" s="18"/>
      <c r="M10" s="22" t="s">
        <v>46</v>
      </c>
      <c r="N10" s="22" t="s">
        <v>46</v>
      </c>
      <c r="O10" s="22" t="s">
        <v>46</v>
      </c>
      <c r="P10" s="28"/>
      <c r="Q10" s="22" t="s">
        <v>46</v>
      </c>
      <c r="R10" s="18"/>
      <c r="S10" s="28"/>
      <c r="T10" s="22" t="s">
        <v>46</v>
      </c>
      <c r="U10" s="22" t="s">
        <v>46</v>
      </c>
      <c r="V10" s="28"/>
      <c r="W10" s="28"/>
      <c r="X10" s="28"/>
      <c r="Y10" s="22" t="s">
        <v>46</v>
      </c>
      <c r="Z10" s="22" t="s">
        <v>46</v>
      </c>
      <c r="AA10" s="22" t="s">
        <v>46</v>
      </c>
      <c r="AB10" s="28"/>
      <c r="AC10" s="22" t="s">
        <v>46</v>
      </c>
      <c r="AD10" s="22" t="s">
        <v>46</v>
      </c>
    </row>
    <row r="11" spans="1:30" s="10" customFormat="1" ht="23.5" x14ac:dyDescent="0.55000000000000004">
      <c r="A11" s="32"/>
      <c r="B11" s="26" t="s">
        <v>45</v>
      </c>
      <c r="C11" s="18"/>
      <c r="D11" s="18" t="s">
        <v>28</v>
      </c>
      <c r="E11" s="18" t="s">
        <v>27</v>
      </c>
      <c r="F11" s="18">
        <f t="shared" si="0"/>
        <v>4</v>
      </c>
      <c r="G11" s="21" t="s">
        <v>46</v>
      </c>
      <c r="H11" s="21" t="s">
        <v>46</v>
      </c>
      <c r="I11" s="21" t="s">
        <v>46</v>
      </c>
      <c r="J11" s="21" t="s">
        <v>46</v>
      </c>
      <c r="K11" s="18"/>
      <c r="L11" s="18"/>
      <c r="M11" s="22" t="s">
        <v>46</v>
      </c>
      <c r="N11" s="22" t="s">
        <v>46</v>
      </c>
      <c r="O11" s="22" t="s">
        <v>46</v>
      </c>
      <c r="P11" s="22" t="s">
        <v>46</v>
      </c>
      <c r="Q11" s="22" t="s">
        <v>46</v>
      </c>
      <c r="R11" s="18"/>
      <c r="S11" s="28"/>
      <c r="T11" s="28"/>
      <c r="U11" s="28"/>
      <c r="V11" s="22" t="s">
        <v>46</v>
      </c>
      <c r="W11" s="28"/>
      <c r="X11" s="22" t="s">
        <v>46</v>
      </c>
      <c r="Y11" s="28"/>
      <c r="Z11" s="22" t="s">
        <v>46</v>
      </c>
      <c r="AA11" s="28"/>
      <c r="AB11" s="22" t="s">
        <v>46</v>
      </c>
      <c r="AC11" s="28"/>
      <c r="AD11" s="28"/>
    </row>
    <row r="12" spans="1:30" s="10" customFormat="1" ht="23.5" x14ac:dyDescent="0.55000000000000004">
      <c r="A12" s="32"/>
      <c r="B12" s="26" t="s">
        <v>47</v>
      </c>
      <c r="C12" s="20" t="s">
        <v>46</v>
      </c>
      <c r="D12" s="18" t="s">
        <v>27</v>
      </c>
      <c r="E12" s="18" t="s">
        <v>29</v>
      </c>
      <c r="F12" s="18">
        <f t="shared" si="0"/>
        <v>2</v>
      </c>
      <c r="G12" s="18"/>
      <c r="H12" s="18"/>
      <c r="I12" s="21" t="s">
        <v>46</v>
      </c>
      <c r="J12" s="18"/>
      <c r="K12" s="18"/>
      <c r="L12" s="18"/>
      <c r="M12" s="18"/>
      <c r="N12" s="22" t="s">
        <v>46</v>
      </c>
      <c r="O12" s="18"/>
      <c r="P12" s="18"/>
      <c r="Q12" s="22" t="s">
        <v>46</v>
      </c>
      <c r="R12" s="18"/>
      <c r="S12" s="18"/>
      <c r="T12" s="22" t="s">
        <v>46</v>
      </c>
      <c r="U12" s="18"/>
      <c r="V12" s="18"/>
      <c r="W12" s="18"/>
      <c r="X12" s="18"/>
      <c r="Y12" s="18"/>
      <c r="Z12" s="18"/>
      <c r="AA12" s="22" t="s">
        <v>46</v>
      </c>
      <c r="AB12" s="22" t="s">
        <v>46</v>
      </c>
      <c r="AC12" s="18"/>
      <c r="AD12" s="18"/>
    </row>
    <row r="13" spans="1:30" s="10" customFormat="1" ht="42.75" customHeight="1" x14ac:dyDescent="0.55000000000000004">
      <c r="A13" s="32"/>
      <c r="B13" s="26" t="s">
        <v>49</v>
      </c>
      <c r="C13" s="20" t="s">
        <v>46</v>
      </c>
      <c r="D13" s="18" t="s">
        <v>28</v>
      </c>
      <c r="E13" s="18" t="s">
        <v>27</v>
      </c>
      <c r="F13" s="18">
        <f t="shared" si="0"/>
        <v>4</v>
      </c>
      <c r="G13" s="18"/>
      <c r="H13" s="18"/>
      <c r="I13" s="18"/>
      <c r="J13" s="18"/>
      <c r="K13" s="18"/>
      <c r="L13" s="18"/>
      <c r="M13" s="22" t="s">
        <v>46</v>
      </c>
      <c r="N13" s="22" t="s">
        <v>46</v>
      </c>
      <c r="O13" s="18"/>
      <c r="P13" s="22" t="s">
        <v>46</v>
      </c>
      <c r="Q13" s="22" t="s">
        <v>46</v>
      </c>
      <c r="R13" s="18"/>
      <c r="S13" s="18"/>
      <c r="T13" s="18"/>
      <c r="U13" s="18"/>
      <c r="V13" s="18"/>
      <c r="W13" s="18"/>
      <c r="X13" s="18"/>
      <c r="Y13" s="18"/>
      <c r="Z13" s="18"/>
      <c r="AA13" s="22" t="s">
        <v>46</v>
      </c>
      <c r="AB13" s="18"/>
      <c r="AC13" s="18"/>
      <c r="AD13" s="18"/>
    </row>
    <row r="14" spans="1:30" s="10" customFormat="1" ht="23.5" x14ac:dyDescent="0.55000000000000004">
      <c r="A14" s="32"/>
      <c r="B14" s="26" t="s">
        <v>48</v>
      </c>
      <c r="C14" s="20" t="s">
        <v>46</v>
      </c>
      <c r="D14" s="18" t="s">
        <v>28</v>
      </c>
      <c r="E14" s="18" t="s">
        <v>29</v>
      </c>
      <c r="F14" s="18">
        <f t="shared" si="0"/>
        <v>3</v>
      </c>
      <c r="G14" s="18"/>
      <c r="H14" s="21" t="s">
        <v>46</v>
      </c>
      <c r="I14" s="21" t="s">
        <v>46</v>
      </c>
      <c r="J14" s="18"/>
      <c r="K14" s="18"/>
      <c r="L14" s="18"/>
      <c r="M14" s="18"/>
      <c r="N14" s="22" t="s">
        <v>46</v>
      </c>
      <c r="O14" s="22" t="s">
        <v>46</v>
      </c>
      <c r="P14" s="18"/>
      <c r="Q14" s="22" t="s">
        <v>46</v>
      </c>
      <c r="R14" s="18"/>
      <c r="S14" s="22" t="s">
        <v>46</v>
      </c>
      <c r="T14" s="22" t="s">
        <v>46</v>
      </c>
      <c r="U14" s="18"/>
      <c r="V14" s="18"/>
      <c r="W14" s="18"/>
      <c r="X14" s="18"/>
      <c r="Y14" s="18"/>
      <c r="Z14" s="18"/>
      <c r="AA14" s="22" t="s">
        <v>46</v>
      </c>
      <c r="AB14" s="22" t="s">
        <v>46</v>
      </c>
      <c r="AC14" s="18"/>
      <c r="AD14" s="18"/>
    </row>
    <row r="15" spans="1:30" s="10" customFormat="1" ht="23.5" x14ac:dyDescent="0.55000000000000004">
      <c r="A15" s="32"/>
      <c r="B15" s="30" t="s">
        <v>31</v>
      </c>
      <c r="C15" s="20" t="s">
        <v>46</v>
      </c>
      <c r="D15" s="18" t="s">
        <v>27</v>
      </c>
      <c r="E15" s="18" t="s">
        <v>27</v>
      </c>
      <c r="F15" s="18">
        <f t="shared" si="0"/>
        <v>3</v>
      </c>
      <c r="G15" s="18"/>
      <c r="H15" s="21" t="s">
        <v>46</v>
      </c>
      <c r="I15" s="21" t="s">
        <v>46</v>
      </c>
      <c r="J15" s="18"/>
      <c r="K15" s="18"/>
      <c r="L15" s="18"/>
      <c r="M15" s="18"/>
      <c r="N15" s="22" t="s">
        <v>46</v>
      </c>
      <c r="O15" s="22" t="s">
        <v>46</v>
      </c>
      <c r="P15" s="18"/>
      <c r="Q15" s="22" t="s">
        <v>46</v>
      </c>
      <c r="R15" s="18"/>
      <c r="S15" s="22" t="s">
        <v>46</v>
      </c>
      <c r="T15" s="18"/>
      <c r="U15" s="18"/>
      <c r="V15" s="22" t="s">
        <v>46</v>
      </c>
      <c r="W15" s="18"/>
      <c r="X15" s="22" t="s">
        <v>46</v>
      </c>
      <c r="Y15" s="18"/>
      <c r="Z15" s="18"/>
      <c r="AA15" s="22" t="s">
        <v>46</v>
      </c>
      <c r="AB15" s="18"/>
      <c r="AC15" s="18"/>
      <c r="AD15" s="18"/>
    </row>
    <row r="16" spans="1:30" s="10" customFormat="1" ht="23.5" x14ac:dyDescent="0.55000000000000004">
      <c r="A16" s="32"/>
      <c r="B16" s="30" t="s">
        <v>51</v>
      </c>
      <c r="C16" s="20" t="s">
        <v>46</v>
      </c>
      <c r="D16" s="18" t="s">
        <v>28</v>
      </c>
      <c r="E16" s="18" t="s">
        <v>29</v>
      </c>
      <c r="F16" s="18">
        <f t="shared" si="0"/>
        <v>3</v>
      </c>
      <c r="G16" s="28"/>
      <c r="H16" s="21" t="s">
        <v>46</v>
      </c>
      <c r="I16" s="21" t="s">
        <v>46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7" spans="1:31" s="10" customFormat="1" ht="23.5" x14ac:dyDescent="0.55000000000000004">
      <c r="A17" s="32"/>
      <c r="B17" s="30" t="s">
        <v>52</v>
      </c>
      <c r="C17" s="20" t="s">
        <v>46</v>
      </c>
      <c r="D17" s="18" t="s">
        <v>27</v>
      </c>
      <c r="E17" s="18" t="s">
        <v>27</v>
      </c>
      <c r="F17" s="18">
        <f t="shared" si="0"/>
        <v>3</v>
      </c>
      <c r="G17" s="21" t="s">
        <v>46</v>
      </c>
      <c r="H17" s="21" t="s">
        <v>46</v>
      </c>
      <c r="I17" s="28"/>
      <c r="J17" s="21" t="s">
        <v>46</v>
      </c>
      <c r="K17" s="18"/>
      <c r="L17" s="18"/>
      <c r="M17" s="28"/>
      <c r="N17" s="28"/>
      <c r="O17" s="28"/>
      <c r="P17" s="28"/>
      <c r="Q17" s="28"/>
      <c r="R17" s="28"/>
      <c r="S17" s="28"/>
      <c r="T17" s="28"/>
      <c r="U17" s="22" t="s">
        <v>46</v>
      </c>
      <c r="V17" s="28"/>
      <c r="W17" s="28"/>
      <c r="X17" s="28"/>
      <c r="Y17" s="22" t="s">
        <v>46</v>
      </c>
      <c r="Z17" s="28"/>
      <c r="AA17" s="28"/>
      <c r="AB17" s="28"/>
      <c r="AC17" s="22" t="s">
        <v>46</v>
      </c>
      <c r="AD17" s="22" t="s">
        <v>46</v>
      </c>
    </row>
    <row r="18" spans="1:31" s="10" customFormat="1" ht="23.5" x14ac:dyDescent="0.55000000000000004">
      <c r="A18" s="32"/>
      <c r="B18" s="30" t="s">
        <v>53</v>
      </c>
      <c r="C18" s="20" t="s">
        <v>46</v>
      </c>
      <c r="D18" s="18" t="s">
        <v>29</v>
      </c>
      <c r="E18" s="18" t="s">
        <v>29</v>
      </c>
      <c r="F18" s="18">
        <f t="shared" si="0"/>
        <v>1</v>
      </c>
      <c r="G18" s="21" t="s">
        <v>46</v>
      </c>
      <c r="H18" s="21" t="s">
        <v>46</v>
      </c>
      <c r="I18" s="21" t="s">
        <v>46</v>
      </c>
      <c r="J18" s="21" t="s">
        <v>46</v>
      </c>
      <c r="K18" s="18"/>
      <c r="L18" s="18"/>
      <c r="M18" s="28"/>
      <c r="N18" s="28"/>
      <c r="O18" s="28"/>
      <c r="P18" s="28"/>
      <c r="Q18" s="28"/>
      <c r="R18" s="28"/>
      <c r="S18" s="28"/>
      <c r="T18" s="28"/>
      <c r="U18" s="22" t="s">
        <v>46</v>
      </c>
      <c r="V18" s="28"/>
      <c r="W18" s="28"/>
      <c r="X18" s="28"/>
      <c r="Y18" s="28"/>
      <c r="Z18" s="28"/>
      <c r="AA18" s="28"/>
      <c r="AB18" s="28"/>
      <c r="AC18" s="28"/>
      <c r="AD18" s="28"/>
    </row>
    <row r="19" spans="1:31" s="10" customFormat="1" ht="23.5" x14ac:dyDescent="0.55000000000000004">
      <c r="A19" s="32"/>
      <c r="B19" s="30" t="s">
        <v>50</v>
      </c>
      <c r="C19" s="20" t="s">
        <v>46</v>
      </c>
      <c r="D19" s="18" t="s">
        <v>29</v>
      </c>
      <c r="E19" s="18" t="s">
        <v>29</v>
      </c>
      <c r="F19" s="18">
        <f t="shared" si="0"/>
        <v>1</v>
      </c>
      <c r="G19" s="21" t="s">
        <v>46</v>
      </c>
      <c r="H19" s="21" t="s">
        <v>46</v>
      </c>
      <c r="I19" s="28"/>
      <c r="J19" s="21" t="s">
        <v>46</v>
      </c>
      <c r="K19" s="18"/>
      <c r="L19" s="18"/>
      <c r="M19" s="22" t="s">
        <v>46</v>
      </c>
      <c r="N19" s="28"/>
      <c r="O19" s="28"/>
      <c r="P19" s="22" t="s">
        <v>46</v>
      </c>
      <c r="Q19" s="28"/>
      <c r="R19" s="28"/>
      <c r="S19" s="28"/>
      <c r="T19" s="28"/>
      <c r="U19" s="22" t="s">
        <v>46</v>
      </c>
      <c r="V19" s="28"/>
      <c r="W19" s="28"/>
      <c r="X19" s="28"/>
      <c r="Y19" s="28"/>
      <c r="Z19" s="28"/>
      <c r="AA19" s="28"/>
      <c r="AB19" s="28"/>
      <c r="AC19" s="28"/>
      <c r="AD19" s="22" t="s">
        <v>46</v>
      </c>
      <c r="AE19" s="29"/>
    </row>
    <row r="20" spans="1:31" s="10" customFormat="1" ht="23.5" x14ac:dyDescent="0.55000000000000004">
      <c r="A20" s="33"/>
      <c r="B20" s="26" t="s">
        <v>39</v>
      </c>
      <c r="C20" s="20" t="s">
        <v>46</v>
      </c>
      <c r="D20" s="18" t="s">
        <v>27</v>
      </c>
      <c r="E20" s="18" t="s">
        <v>29</v>
      </c>
      <c r="F20" s="18">
        <f t="shared" ref="F20" si="1">IFERROR(IF(D20="Alto",3,IF(D20="Médio",2,IF(D20="Baixo",1,"")))+IF(E20="Alto",2,IF(E20="Médio",1,IF(E20="Baixo",0,""))),"")</f>
        <v>2</v>
      </c>
      <c r="G20" s="21" t="s">
        <v>46</v>
      </c>
      <c r="H20" s="21" t="s">
        <v>46</v>
      </c>
      <c r="I20" s="21" t="s">
        <v>46</v>
      </c>
      <c r="J20" s="21" t="s">
        <v>46</v>
      </c>
      <c r="K20" s="18"/>
      <c r="L20" s="18"/>
      <c r="M20" s="22" t="s">
        <v>46</v>
      </c>
      <c r="N20" s="22" t="s">
        <v>46</v>
      </c>
      <c r="O20" s="18"/>
      <c r="P20" s="18"/>
      <c r="Q20" s="18"/>
      <c r="R20" s="18"/>
      <c r="S20" s="18"/>
      <c r="T20" s="18"/>
      <c r="U20" s="22" t="s">
        <v>46</v>
      </c>
      <c r="V20" s="22" t="s">
        <v>46</v>
      </c>
      <c r="W20" s="18"/>
      <c r="X20" s="18"/>
      <c r="Y20" s="18"/>
      <c r="Z20" s="18"/>
      <c r="AA20" s="18"/>
      <c r="AB20" s="18"/>
      <c r="AC20" s="22" t="s">
        <v>46</v>
      </c>
      <c r="AD20" s="22" t="s">
        <v>46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8:A20"/>
    <mergeCell ref="G3:J3"/>
    <mergeCell ref="G4:J6"/>
    <mergeCell ref="D3:F6"/>
    <mergeCell ref="T4:X4"/>
    <mergeCell ref="Y4:AD4"/>
    <mergeCell ref="T5:X6"/>
    <mergeCell ref="Y5:AD6"/>
    <mergeCell ref="K3:AD3"/>
    <mergeCell ref="K4:S6"/>
  </mergeCells>
  <dataValidations count="2">
    <dataValidation type="list" allowBlank="1" showInputMessage="1" showErrorMessage="1" sqref="C8:C20 G8:AD20">
      <formula1>"X"</formula1>
    </dataValidation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2021-06-21T20:06:03Z</dcterms:modified>
</cp:coreProperties>
</file>